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одпрограмма 2020-2022 2021-2023гг\Исполнение за 2021 год. ОТЧЕТЫ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V28" i="1" l="1"/>
  <c r="U28" i="1"/>
  <c r="I19" i="1" l="1"/>
  <c r="K19" i="1"/>
  <c r="K24" i="1"/>
  <c r="K31" i="1"/>
  <c r="K29" i="1"/>
  <c r="G21" i="1"/>
  <c r="G19" i="1"/>
  <c r="F21" i="1"/>
  <c r="F19" i="1"/>
  <c r="G26" i="1"/>
  <c r="F26" i="1"/>
  <c r="I24" i="1"/>
  <c r="G24" i="1"/>
  <c r="G29" i="1"/>
  <c r="I29" i="1" s="1"/>
  <c r="F31" i="1"/>
  <c r="G31" i="1" s="1"/>
  <c r="I23" i="1"/>
  <c r="I18" i="1"/>
  <c r="S18" i="1" l="1"/>
  <c r="P18" i="1"/>
  <c r="F36" i="1"/>
  <c r="F18" i="1" l="1"/>
  <c r="I36" i="1"/>
  <c r="I31" i="1"/>
  <c r="I26" i="1" l="1"/>
  <c r="I33" i="1"/>
  <c r="G33" i="1"/>
  <c r="F33" i="1" s="1"/>
  <c r="I21" i="1"/>
  <c r="K26" i="1" l="1"/>
  <c r="K28" i="1" s="1"/>
  <c r="K21" i="1"/>
  <c r="K23" i="1"/>
  <c r="K18" i="1" l="1"/>
</calcChain>
</file>

<file path=xl/sharedStrings.xml><?xml version="1.0" encoding="utf-8"?>
<sst xmlns="http://schemas.openxmlformats.org/spreadsheetml/2006/main" count="105" uniqueCount="88">
  <si>
    <t>ОТЧЕТ</t>
  </si>
  <si>
    <t>№ п/п</t>
  </si>
  <si>
    <t>Программные мероприятия</t>
  </si>
  <si>
    <t>Срок выполнения</t>
  </si>
  <si>
    <t>Показатели результативности выполнения программных мероприятий</t>
  </si>
  <si>
    <t>Исполнители,</t>
  </si>
  <si>
    <t>соисполнители</t>
  </si>
  <si>
    <t xml:space="preserve">перечень  </t>
  </si>
  <si>
    <t>организаций,</t>
  </si>
  <si>
    <t>участвующих</t>
  </si>
  <si>
    <t>в реализации</t>
  </si>
  <si>
    <t>основных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</si>
  <si>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</si>
  <si>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</si>
  <si>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</si>
  <si>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</si>
  <si>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программы(подрограммы)</t>
  </si>
  <si>
    <t>Кассовое исполнение</t>
  </si>
  <si>
    <t>Степень освоения средств (%)</t>
  </si>
  <si>
    <t>(гр. 7 /</t>
  </si>
  <si>
    <t xml:space="preserve"> гр. 6 *100%)</t>
  </si>
  <si>
    <t>Наименование &lt;4&gt;</t>
  </si>
  <si>
    <t>Ед. измерения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</si>
  <si>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</si>
  <si>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</si>
  <si>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</si>
  <si>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</si>
  <si>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</si>
  <si>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</si>
  <si>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</si>
  <si>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</si>
  <si>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</si>
  <si>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</si>
  <si>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</si>
  <si>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1.1.</t>
  </si>
  <si>
    <t>1.2.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</si>
  <si>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</si>
  <si>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</si>
  <si>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</si>
  <si>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</si>
  <si>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</si>
  <si>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</si>
  <si>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</si>
  <si>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</si>
  <si>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</si>
  <si>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</si>
  <si>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t>________________________________</t>
  </si>
  <si>
    <t>(наименование муниципальной подпрограммы)</t>
  </si>
  <si>
    <t>1.3.</t>
  </si>
  <si>
    <t>(дата составлени документа)</t>
  </si>
  <si>
    <t>(подпись)</t>
  </si>
  <si>
    <t>Пояснительная  записка к отчету</t>
  </si>
  <si>
    <t>Оценка результативности расходования бюджетных средств:</t>
  </si>
  <si>
    <t>Анализ эффективности использования финансовых средств, направленных на реализацию муниципальной подпрограммы, показал, что финансовые средства на реализацию подпрограммы используются эффективно, освоеннных не в полном объеме финансовых средств на конец отчетного финансового года не имеется.</t>
  </si>
  <si>
    <t>Результаты выполнения программных мероприятий</t>
  </si>
  <si>
    <t>Количество и показатели выполненных мероприятий соответствуют запланированным в муниципальной подпрограмме. Невыполненных мероприятий и недостигнутых показателей - не имеется.</t>
  </si>
  <si>
    <t>Оценка достижения целей программы</t>
  </si>
  <si>
    <t>1.Оценка достижения плановых значений индикаторов муниципальной программы: высокая результативность муниципальной программы-100%</t>
  </si>
  <si>
    <t>2. Оценка полноты финансирования мероприятий муниципальной программы: полное финансирование программы - 100%</t>
  </si>
  <si>
    <t>3. Оценка эффективности реализации муниципальной программы: высокая эффективность-100% (оценка 5)</t>
  </si>
  <si>
    <t xml:space="preserve">Отсутствуют </t>
  </si>
  <si>
    <t>МКУ «Агентство по развитию и обслуживанию территории»</t>
  </si>
  <si>
    <t xml:space="preserve">«Борьба с борщевиком Сосновского на территории МО «Новодевяткинскоесельское поселение» на 2020-2022 гг.»
</t>
  </si>
  <si>
    <t>Обработка химическим способом - применение гербицидов сплошного действия на заросших участках 2 раза: первый раз – в июне, второй раз - в августе</t>
  </si>
  <si>
    <t>Проведение оценки эффективности проведенных химических мероприятий после каждой обработки</t>
  </si>
  <si>
    <t>Проведение разъяснительной работы с населением о методах уничтожения борщевика (химический, механический, агротехнический) и мерах предосторожности</t>
  </si>
  <si>
    <t>Га</t>
  </si>
  <si>
    <t xml:space="preserve">Обработка  площади от борщевика Сосновского </t>
  </si>
  <si>
    <t xml:space="preserve">«Борьба с борщевиком Сосновского на территории МО «Новодевяткинское  сельское поселение» на 2020-2022 гг.»  </t>
  </si>
  <si>
    <t>Целями Программы являются локализация и ликвидация очагов распространения борщевика на территории поселения, а также исключение случаев травматизма среди населения.</t>
  </si>
  <si>
    <r>
      <rPr>
        <b/>
        <sz val="12"/>
        <color rgb="FF000000"/>
        <rFont val="Times New Roman"/>
        <family val="1"/>
        <charset val="204"/>
      </rPr>
      <t>Муниципальная подпрограмма разработана на основании и в соответствии с:</t>
    </r>
    <r>
      <rPr>
        <sz val="12"/>
        <color rgb="FF000000"/>
        <rFont val="Times New Roman"/>
        <family val="1"/>
        <charset val="204"/>
      </rPr>
      <t xml:space="preserve"> 
-Закон РФ от 06.10.2003 г. № 131-ФЗ «Об общих принципах местного самоуправления в Российской Федерации»;
- Федеральный закон от 10 января 2002 года № 7-ФЗ "Об охране окружающей среды",                                
- Земельный кодекс Российской Федерации;           .
- Устав МО «Новодевяткинское сельское поселение»
</t>
    </r>
  </si>
  <si>
    <t xml:space="preserve">      Муниципальная подпрограмма утверждена постановлением администрации МО "Новодевяткинское сельское поселение"  №104/01-04 от  31.07.2019г. Об  утверждении муниципальной программы «Борьба с борщевиком Сосновского на территории МО «Новодевяткинское сельское поселение» на 2020-2022 гг.»</t>
  </si>
  <si>
    <t>Основными целями подпрограммы являются:                                                                                                                 -локализация и ликвидация очагов распространения  борщевика Сосновского на территории МО «Новодевяткинское сельское поселение», исключение случаев травматизма  среди населения;
-сохранение и восстановление земельных ресурсов;
-предотвращение распространения борщевика Сосновского на территории поселения.</t>
  </si>
  <si>
    <t>Объемы и источники финансирования (рублей)</t>
  </si>
  <si>
    <t xml:space="preserve">Утвержденные бюджетные ассигнования  </t>
  </si>
  <si>
    <t xml:space="preserve">Утвержденные показатели (индикаторы) с бюджетными ассигнованиями на начало отчетного года </t>
  </si>
  <si>
    <t xml:space="preserve"> гр. 12 *100%)</t>
  </si>
  <si>
    <t>О.И.Крейдич</t>
  </si>
  <si>
    <t>595-53-93</t>
  </si>
  <si>
    <t xml:space="preserve">                                                                                                                                       о ходе исполнения муниципальной программы </t>
  </si>
  <si>
    <t>Итого по программе, в том числе:</t>
  </si>
  <si>
    <t>июнь, август</t>
  </si>
  <si>
    <t>об исполнении муниципальной программы</t>
  </si>
  <si>
    <t>Оценка эффективности по итогам обработки территории</t>
  </si>
  <si>
    <t>Заместитель директора по муниципальным закупкам и контрактам</t>
  </si>
  <si>
    <t>за 2021 год</t>
  </si>
  <si>
    <t xml:space="preserve">        Для достижения поставленной цели в 2021 году были достигнуты основные задачи муниципальной программы:
1.Обработка от борщевика Сосновского 4,798 га  земель на территории МО «Новодевяткинское сельское поселение», 
2. Ликвидация  угрозы  неконтролируемого распространения борщевика Сосновского,
3. Снижение случаев травматизма среди населения;   повышения уровня благоустройства населенных пунктов поселения.
</t>
  </si>
  <si>
    <t>за отчетный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</si>
</sst>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/>
    <xf numFmtId="0" fontId="5" fillId="0" borderId="17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7" xfId="0" applyFont="1" applyBorder="1"/>
    <xf numFmtId="10" fontId="5" fillId="0" borderId="9" xfId="0" applyNumberFormat="1" applyFont="1" applyBorder="1"/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2" fontId="5" fillId="0" borderId="13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10" fontId="5" fillId="0" borderId="13" xfId="0" applyNumberFormat="1" applyFont="1" applyBorder="1" applyAlignment="1">
      <alignment vertical="center" wrapText="1"/>
    </xf>
    <xf numFmtId="10" fontId="5" fillId="0" borderId="4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4" workbookViewId="0">
      <selection activeCell="J42" sqref="J42:K42"/>
    </sheetView>
  </sheetViews>
  <sheetFormatPr defaultRowHeight="15" x14ac:dyDescent="0.25"/>
  <cols>
    <col min="4" max="4" width="10.42578125" customWidth="1"/>
    <col min="10" max="10" width="5.28515625" customWidth="1"/>
    <col min="14" max="14" width="9.42578125" customWidth="1"/>
    <col min="15" max="15" width="10.7109375" customWidth="1"/>
    <col min="16" max="16" width="10.7109375" style="38" customWidth="1"/>
    <col min="17" max="17" width="13.5703125" customWidth="1"/>
    <col min="18" max="18" width="10" customWidth="1"/>
    <col min="19" max="19" width="10" style="44" customWidth="1"/>
    <col min="21" max="21" width="15" customWidth="1"/>
    <col min="22" max="22" width="12.5703125" customWidth="1"/>
  </cols>
  <sheetData>
    <row r="1" spans="1:22" ht="15.75" x14ac:dyDescent="0.25">
      <c r="A1" s="82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2" ht="15.75" x14ac:dyDescent="0.25">
      <c r="A2" s="81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x14ac:dyDescent="0.25">
      <c r="A3" s="85" t="s">
        <v>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19"/>
    </row>
    <row r="4" spans="1:22" ht="18.75" x14ac:dyDescent="0.25">
      <c r="A4" s="83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2" ht="15.75" x14ac:dyDescent="0.25">
      <c r="A5" s="86" t="s">
        <v>87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2" ht="16.5" thickBot="1" x14ac:dyDescent="0.3">
      <c r="A6" s="1"/>
    </row>
    <row r="7" spans="1:22" x14ac:dyDescent="0.25">
      <c r="A7" s="87" t="s">
        <v>1</v>
      </c>
      <c r="B7" s="125" t="s">
        <v>2</v>
      </c>
      <c r="C7" s="126"/>
      <c r="D7" s="87" t="s">
        <v>3</v>
      </c>
      <c r="E7" s="90" t="s">
        <v>73</v>
      </c>
      <c r="F7" s="122"/>
      <c r="G7" s="122"/>
      <c r="H7" s="122"/>
      <c r="I7" s="122"/>
      <c r="J7" s="122"/>
      <c r="K7" s="122"/>
      <c r="L7" s="91"/>
      <c r="M7" s="90" t="s">
        <v>4</v>
      </c>
      <c r="N7" s="122"/>
      <c r="O7" s="122"/>
      <c r="P7" s="122"/>
      <c r="Q7" s="122"/>
      <c r="R7" s="122"/>
      <c r="S7" s="122"/>
      <c r="T7" s="91"/>
      <c r="U7" s="2" t="s">
        <v>5</v>
      </c>
      <c r="V7" s="87" t="s">
        <v>13</v>
      </c>
    </row>
    <row r="8" spans="1:22" x14ac:dyDescent="0.25">
      <c r="A8" s="88"/>
      <c r="B8" s="118"/>
      <c r="C8" s="119"/>
      <c r="D8" s="88"/>
      <c r="E8" s="92"/>
      <c r="F8" s="123"/>
      <c r="G8" s="123"/>
      <c r="H8" s="123"/>
      <c r="I8" s="123"/>
      <c r="J8" s="123"/>
      <c r="K8" s="123"/>
      <c r="L8" s="93"/>
      <c r="M8" s="92"/>
      <c r="N8" s="123"/>
      <c r="O8" s="123"/>
      <c r="P8" s="123"/>
      <c r="Q8" s="123"/>
      <c r="R8" s="123"/>
      <c r="S8" s="123"/>
      <c r="T8" s="93"/>
      <c r="U8" s="3" t="s">
        <v>6</v>
      </c>
      <c r="V8" s="88"/>
    </row>
    <row r="9" spans="1:22" x14ac:dyDescent="0.25">
      <c r="A9" s="88"/>
      <c r="B9" s="118"/>
      <c r="C9" s="119"/>
      <c r="D9" s="88"/>
      <c r="E9" s="92"/>
      <c r="F9" s="123"/>
      <c r="G9" s="123"/>
      <c r="H9" s="123"/>
      <c r="I9" s="123"/>
      <c r="J9" s="123"/>
      <c r="K9" s="123"/>
      <c r="L9" s="93"/>
      <c r="M9" s="92"/>
      <c r="N9" s="123"/>
      <c r="O9" s="123"/>
      <c r="P9" s="123"/>
      <c r="Q9" s="123"/>
      <c r="R9" s="123"/>
      <c r="S9" s="123"/>
      <c r="T9" s="93"/>
      <c r="U9" s="3" t="s">
        <v>7</v>
      </c>
      <c r="V9" s="88"/>
    </row>
    <row r="10" spans="1:22" x14ac:dyDescent="0.25">
      <c r="A10" s="88"/>
      <c r="B10" s="118"/>
      <c r="C10" s="119"/>
      <c r="D10" s="88"/>
      <c r="E10" s="92"/>
      <c r="F10" s="123"/>
      <c r="G10" s="123"/>
      <c r="H10" s="123"/>
      <c r="I10" s="123"/>
      <c r="J10" s="123"/>
      <c r="K10" s="123"/>
      <c r="L10" s="93"/>
      <c r="M10" s="92"/>
      <c r="N10" s="123"/>
      <c r="O10" s="123"/>
      <c r="P10" s="123"/>
      <c r="Q10" s="123"/>
      <c r="R10" s="123"/>
      <c r="S10" s="123"/>
      <c r="T10" s="93"/>
      <c r="U10" s="3" t="s">
        <v>8</v>
      </c>
      <c r="V10" s="88"/>
    </row>
    <row r="11" spans="1:22" x14ac:dyDescent="0.25">
      <c r="A11" s="88"/>
      <c r="B11" s="118"/>
      <c r="C11" s="119"/>
      <c r="D11" s="88"/>
      <c r="E11" s="92"/>
      <c r="F11" s="123"/>
      <c r="G11" s="123"/>
      <c r="H11" s="123"/>
      <c r="I11" s="123"/>
      <c r="J11" s="123"/>
      <c r="K11" s="123"/>
      <c r="L11" s="93"/>
      <c r="M11" s="92"/>
      <c r="N11" s="123"/>
      <c r="O11" s="123"/>
      <c r="P11" s="123"/>
      <c r="Q11" s="123"/>
      <c r="R11" s="123"/>
      <c r="S11" s="123"/>
      <c r="T11" s="93"/>
      <c r="U11" s="3" t="s">
        <v>9</v>
      </c>
      <c r="V11" s="88"/>
    </row>
    <row r="12" spans="1:22" x14ac:dyDescent="0.25">
      <c r="A12" s="88"/>
      <c r="B12" s="118"/>
      <c r="C12" s="119"/>
      <c r="D12" s="88"/>
      <c r="E12" s="92"/>
      <c r="F12" s="123"/>
      <c r="G12" s="123"/>
      <c r="H12" s="123"/>
      <c r="I12" s="123"/>
      <c r="J12" s="123"/>
      <c r="K12" s="123"/>
      <c r="L12" s="93"/>
      <c r="M12" s="92"/>
      <c r="N12" s="123"/>
      <c r="O12" s="123"/>
      <c r="P12" s="123"/>
      <c r="Q12" s="123"/>
      <c r="R12" s="123"/>
      <c r="S12" s="123"/>
      <c r="T12" s="93"/>
      <c r="U12" s="3" t="s">
        <v>10</v>
      </c>
      <c r="V12" s="88"/>
    </row>
    <row r="13" spans="1:22" ht="15.75" thickBot="1" x14ac:dyDescent="0.3">
      <c r="A13" s="88"/>
      <c r="B13" s="118"/>
      <c r="C13" s="119"/>
      <c r="D13" s="88"/>
      <c r="E13" s="94"/>
      <c r="F13" s="124"/>
      <c r="G13" s="124"/>
      <c r="H13" s="124"/>
      <c r="I13" s="124"/>
      <c r="J13" s="124"/>
      <c r="K13" s="124"/>
      <c r="L13" s="95"/>
      <c r="M13" s="94"/>
      <c r="N13" s="124"/>
      <c r="O13" s="124"/>
      <c r="P13" s="124"/>
      <c r="Q13" s="124"/>
      <c r="R13" s="124"/>
      <c r="S13" s="124"/>
      <c r="T13" s="95"/>
      <c r="U13" s="3" t="s">
        <v>11</v>
      </c>
      <c r="V13" s="88"/>
    </row>
    <row r="14" spans="1:22" ht="69" customHeight="1" x14ac:dyDescent="0.25">
      <c r="A14" s="88"/>
      <c r="B14" s="118"/>
      <c r="C14" s="119"/>
      <c r="D14" s="88"/>
      <c r="E14" s="6" t="s">
        <v>14</v>
      </c>
      <c r="F14" s="87" t="s">
        <v>74</v>
      </c>
      <c r="G14" s="90" t="s">
        <v>16</v>
      </c>
      <c r="H14" s="91"/>
      <c r="I14" s="90" t="s">
        <v>17</v>
      </c>
      <c r="J14" s="91"/>
      <c r="K14" s="90" t="s">
        <v>18</v>
      </c>
      <c r="L14" s="91"/>
      <c r="M14" s="90" t="s">
        <v>21</v>
      </c>
      <c r="N14" s="91"/>
      <c r="O14" s="87" t="s">
        <v>22</v>
      </c>
      <c r="P14" s="87" t="s">
        <v>75</v>
      </c>
      <c r="Q14" s="87" t="s">
        <v>23</v>
      </c>
      <c r="R14" s="87" t="s">
        <v>24</v>
      </c>
      <c r="S14" s="52" t="s">
        <v>25</v>
      </c>
      <c r="T14" s="9" t="s">
        <v>25</v>
      </c>
      <c r="U14" s="20" t="s">
        <v>12</v>
      </c>
      <c r="V14" s="88"/>
    </row>
    <row r="15" spans="1:22" ht="18.75" customHeight="1" x14ac:dyDescent="0.25">
      <c r="A15" s="88"/>
      <c r="B15" s="118"/>
      <c r="C15" s="119"/>
      <c r="D15" s="88"/>
      <c r="E15" s="7" t="s">
        <v>15</v>
      </c>
      <c r="F15" s="88"/>
      <c r="G15" s="92"/>
      <c r="H15" s="93"/>
      <c r="I15" s="92"/>
      <c r="J15" s="93"/>
      <c r="K15" s="118" t="s">
        <v>19</v>
      </c>
      <c r="L15" s="119"/>
      <c r="M15" s="92"/>
      <c r="N15" s="93"/>
      <c r="O15" s="88"/>
      <c r="P15" s="88"/>
      <c r="Q15" s="88"/>
      <c r="R15" s="88"/>
      <c r="S15" s="51" t="s">
        <v>26</v>
      </c>
      <c r="T15" s="10" t="s">
        <v>26</v>
      </c>
      <c r="U15" s="4"/>
      <c r="V15" s="88"/>
    </row>
    <row r="16" spans="1:22" ht="31.5" customHeight="1" thickBot="1" x14ac:dyDescent="0.3">
      <c r="A16" s="89"/>
      <c r="B16" s="120"/>
      <c r="C16" s="121"/>
      <c r="D16" s="89"/>
      <c r="E16" s="8"/>
      <c r="F16" s="89"/>
      <c r="G16" s="94"/>
      <c r="H16" s="95"/>
      <c r="I16" s="94"/>
      <c r="J16" s="95"/>
      <c r="K16" s="120" t="s">
        <v>20</v>
      </c>
      <c r="L16" s="121"/>
      <c r="M16" s="94"/>
      <c r="N16" s="95"/>
      <c r="O16" s="89"/>
      <c r="P16" s="89"/>
      <c r="Q16" s="89"/>
      <c r="R16" s="89"/>
      <c r="S16" s="50" t="s">
        <v>76</v>
      </c>
      <c r="T16" s="11" t="s">
        <v>27</v>
      </c>
      <c r="U16" s="5"/>
      <c r="V16" s="89"/>
    </row>
    <row r="17" spans="1:22" ht="15.75" thickBot="1" x14ac:dyDescent="0.3">
      <c r="A17" s="12">
        <v>1</v>
      </c>
      <c r="B17" s="127">
        <v>2</v>
      </c>
      <c r="C17" s="128"/>
      <c r="D17" s="13">
        <v>3</v>
      </c>
      <c r="E17" s="13">
        <v>4</v>
      </c>
      <c r="F17" s="36">
        <v>5</v>
      </c>
      <c r="G17" s="127">
        <v>6</v>
      </c>
      <c r="H17" s="128"/>
      <c r="I17" s="127">
        <v>7</v>
      </c>
      <c r="J17" s="128"/>
      <c r="K17" s="127">
        <v>9</v>
      </c>
      <c r="L17" s="128"/>
      <c r="M17" s="127">
        <v>10</v>
      </c>
      <c r="N17" s="128"/>
      <c r="O17" s="13">
        <v>11</v>
      </c>
      <c r="P17" s="41">
        <v>12</v>
      </c>
      <c r="Q17" s="13">
        <v>13</v>
      </c>
      <c r="R17" s="13">
        <v>14</v>
      </c>
      <c r="S17" s="48">
        <v>15</v>
      </c>
      <c r="T17" s="13">
        <v>16</v>
      </c>
      <c r="U17" s="13">
        <v>17</v>
      </c>
      <c r="V17" s="13">
        <v>18</v>
      </c>
    </row>
    <row r="18" spans="1:22" ht="15.75" thickBot="1" x14ac:dyDescent="0.3">
      <c r="A18" s="87" t="s">
        <v>28</v>
      </c>
      <c r="B18" s="108" t="s">
        <v>80</v>
      </c>
      <c r="C18" s="109"/>
      <c r="D18" s="110"/>
      <c r="E18" s="13" t="s">
        <v>29</v>
      </c>
      <c r="F18" s="37">
        <f>G18</f>
        <v>130000</v>
      </c>
      <c r="G18" s="117">
        <v>130000</v>
      </c>
      <c r="H18" s="107"/>
      <c r="I18" s="117">
        <f>G18</f>
        <v>130000</v>
      </c>
      <c r="J18" s="107"/>
      <c r="K18" s="66">
        <f>I18/G18</f>
        <v>1</v>
      </c>
      <c r="L18" s="67"/>
      <c r="M18" s="74" t="s">
        <v>67</v>
      </c>
      <c r="N18" s="75"/>
      <c r="O18" s="25" t="s">
        <v>66</v>
      </c>
      <c r="P18" s="57">
        <f>Q18</f>
        <v>4.798</v>
      </c>
      <c r="Q18" s="54">
        <v>4.798</v>
      </c>
      <c r="R18" s="55">
        <v>4.798</v>
      </c>
      <c r="S18" s="56">
        <f>T18</f>
        <v>1</v>
      </c>
      <c r="T18" s="26">
        <v>1</v>
      </c>
      <c r="U18" s="103" t="s">
        <v>61</v>
      </c>
      <c r="V18" s="87" t="s">
        <v>60</v>
      </c>
    </row>
    <row r="19" spans="1:22" ht="15.75" thickBot="1" x14ac:dyDescent="0.3">
      <c r="A19" s="88"/>
      <c r="B19" s="111"/>
      <c r="C19" s="112"/>
      <c r="D19" s="113"/>
      <c r="E19" s="13" t="s">
        <v>30</v>
      </c>
      <c r="F19" s="36">
        <f>F24+F29</f>
        <v>81500</v>
      </c>
      <c r="G19" s="64">
        <f>F19</f>
        <v>81500</v>
      </c>
      <c r="H19" s="107"/>
      <c r="I19" s="64">
        <f>G19</f>
        <v>81500</v>
      </c>
      <c r="J19" s="107"/>
      <c r="K19" s="66">
        <f>K21</f>
        <v>1</v>
      </c>
      <c r="L19" s="67"/>
      <c r="M19" s="76"/>
      <c r="N19" s="77"/>
      <c r="O19" s="25"/>
      <c r="P19" s="57"/>
      <c r="Q19" s="24"/>
      <c r="R19" s="15"/>
      <c r="S19" s="47"/>
      <c r="T19" s="26"/>
      <c r="U19" s="104"/>
      <c r="V19" s="88"/>
    </row>
    <row r="20" spans="1:22" ht="15.75" thickBot="1" x14ac:dyDescent="0.3">
      <c r="A20" s="88"/>
      <c r="B20" s="111"/>
      <c r="C20" s="112"/>
      <c r="D20" s="113"/>
      <c r="E20" s="13" t="s">
        <v>31</v>
      </c>
      <c r="F20" s="36"/>
      <c r="G20" s="106"/>
      <c r="H20" s="107"/>
      <c r="I20" s="106"/>
      <c r="J20" s="107"/>
      <c r="K20" s="66"/>
      <c r="L20" s="67"/>
      <c r="M20" s="76"/>
      <c r="N20" s="77"/>
      <c r="O20" s="25"/>
      <c r="P20" s="57"/>
      <c r="Q20" s="24"/>
      <c r="R20" s="15"/>
      <c r="S20" s="47"/>
      <c r="T20" s="26"/>
      <c r="U20" s="104"/>
      <c r="V20" s="88"/>
    </row>
    <row r="21" spans="1:22" ht="15.75" thickBot="1" x14ac:dyDescent="0.3">
      <c r="A21" s="88"/>
      <c r="B21" s="111"/>
      <c r="C21" s="112"/>
      <c r="D21" s="113"/>
      <c r="E21" s="13" t="s">
        <v>32</v>
      </c>
      <c r="F21" s="37">
        <f>F26+F31</f>
        <v>48500</v>
      </c>
      <c r="G21" s="117">
        <f>F21</f>
        <v>48500</v>
      </c>
      <c r="H21" s="107"/>
      <c r="I21" s="117">
        <f>G21</f>
        <v>48500</v>
      </c>
      <c r="J21" s="107"/>
      <c r="K21" s="66">
        <f t="shared" ref="K21:K26" si="0">I21/G21</f>
        <v>1</v>
      </c>
      <c r="L21" s="67"/>
      <c r="M21" s="76"/>
      <c r="N21" s="77"/>
      <c r="O21" s="25"/>
      <c r="P21" s="57"/>
      <c r="Q21" s="24"/>
      <c r="R21" s="15"/>
      <c r="S21" s="47"/>
      <c r="T21" s="26"/>
      <c r="U21" s="104"/>
      <c r="V21" s="88"/>
    </row>
    <row r="22" spans="1:22" ht="48" customHeight="1" thickBot="1" x14ac:dyDescent="0.3">
      <c r="A22" s="89"/>
      <c r="B22" s="114"/>
      <c r="C22" s="115"/>
      <c r="D22" s="116"/>
      <c r="E22" s="13" t="s">
        <v>33</v>
      </c>
      <c r="F22" s="36"/>
      <c r="G22" s="106"/>
      <c r="H22" s="107"/>
      <c r="I22" s="106"/>
      <c r="J22" s="107"/>
      <c r="K22" s="66"/>
      <c r="L22" s="67"/>
      <c r="M22" s="78"/>
      <c r="N22" s="79"/>
      <c r="O22" s="25"/>
      <c r="P22" s="49"/>
      <c r="Q22" s="24"/>
      <c r="R22" s="15"/>
      <c r="S22" s="47"/>
      <c r="T22" s="26"/>
      <c r="U22" s="105"/>
      <c r="V22" s="89"/>
    </row>
    <row r="23" spans="1:22" ht="15.75" thickBot="1" x14ac:dyDescent="0.3">
      <c r="A23" s="87" t="s">
        <v>34</v>
      </c>
      <c r="B23" s="90" t="s">
        <v>63</v>
      </c>
      <c r="C23" s="91"/>
      <c r="D23" s="87" t="s">
        <v>81</v>
      </c>
      <c r="E23" s="13" t="s">
        <v>29</v>
      </c>
      <c r="F23" s="43">
        <v>110970.52</v>
      </c>
      <c r="G23" s="64">
        <v>110970.52</v>
      </c>
      <c r="H23" s="107"/>
      <c r="I23" s="64">
        <f>G23</f>
        <v>110970.52</v>
      </c>
      <c r="J23" s="107"/>
      <c r="K23" s="66">
        <f t="shared" si="0"/>
        <v>1</v>
      </c>
      <c r="L23" s="67"/>
      <c r="M23" s="74"/>
      <c r="N23" s="75"/>
      <c r="O23" s="25"/>
      <c r="P23" s="49"/>
      <c r="Q23" s="24"/>
      <c r="R23" s="15"/>
      <c r="S23" s="47"/>
      <c r="T23" s="26"/>
      <c r="U23" s="103"/>
      <c r="V23" s="87"/>
    </row>
    <row r="24" spans="1:22" ht="15.75" thickBot="1" x14ac:dyDescent="0.3">
      <c r="A24" s="88"/>
      <c r="B24" s="92"/>
      <c r="C24" s="93"/>
      <c r="D24" s="88"/>
      <c r="E24" s="13" t="s">
        <v>30</v>
      </c>
      <c r="F24" s="36">
        <v>69570</v>
      </c>
      <c r="G24" s="64">
        <f>F24</f>
        <v>69570</v>
      </c>
      <c r="H24" s="65"/>
      <c r="I24" s="64">
        <f>G24</f>
        <v>69570</v>
      </c>
      <c r="J24" s="65"/>
      <c r="K24" s="66">
        <f>K23</f>
        <v>1</v>
      </c>
      <c r="L24" s="67"/>
      <c r="M24" s="76"/>
      <c r="N24" s="77"/>
      <c r="O24" s="25"/>
      <c r="P24" s="49"/>
      <c r="Q24" s="24"/>
      <c r="R24" s="15"/>
      <c r="S24" s="47"/>
      <c r="T24" s="26"/>
      <c r="U24" s="104"/>
      <c r="V24" s="88"/>
    </row>
    <row r="25" spans="1:22" ht="15.75" thickBot="1" x14ac:dyDescent="0.3">
      <c r="A25" s="88"/>
      <c r="B25" s="92"/>
      <c r="C25" s="93"/>
      <c r="D25" s="88"/>
      <c r="E25" s="13" t="s">
        <v>31</v>
      </c>
      <c r="F25" s="36"/>
      <c r="G25" s="64"/>
      <c r="H25" s="65"/>
      <c r="I25" s="64"/>
      <c r="J25" s="65"/>
      <c r="K25" s="66"/>
      <c r="L25" s="67"/>
      <c r="M25" s="76"/>
      <c r="N25" s="77"/>
      <c r="O25" s="25"/>
      <c r="P25" s="49"/>
      <c r="Q25" s="24"/>
      <c r="R25" s="16"/>
      <c r="S25" s="47"/>
      <c r="T25" s="26"/>
      <c r="U25" s="104"/>
      <c r="V25" s="88"/>
    </row>
    <row r="26" spans="1:22" ht="15.75" thickBot="1" x14ac:dyDescent="0.3">
      <c r="A26" s="88"/>
      <c r="B26" s="92"/>
      <c r="C26" s="93"/>
      <c r="D26" s="88"/>
      <c r="E26" s="13" t="s">
        <v>32</v>
      </c>
      <c r="F26" s="43">
        <f>F23-F24</f>
        <v>41400.520000000004</v>
      </c>
      <c r="G26" s="64">
        <f>F26</f>
        <v>41400.520000000004</v>
      </c>
      <c r="H26" s="65"/>
      <c r="I26" s="64">
        <f>G26</f>
        <v>41400.520000000004</v>
      </c>
      <c r="J26" s="65"/>
      <c r="K26" s="66">
        <f t="shared" si="0"/>
        <v>1</v>
      </c>
      <c r="L26" s="67"/>
      <c r="M26" s="76"/>
      <c r="N26" s="77"/>
      <c r="O26" s="25"/>
      <c r="P26" s="49"/>
      <c r="Q26" s="24"/>
      <c r="R26" s="16"/>
      <c r="S26" s="47"/>
      <c r="T26" s="26"/>
      <c r="U26" s="104"/>
      <c r="V26" s="88"/>
    </row>
    <row r="27" spans="1:22" ht="33.75" customHeight="1" thickBot="1" x14ac:dyDescent="0.3">
      <c r="A27" s="89"/>
      <c r="B27" s="94"/>
      <c r="C27" s="95"/>
      <c r="D27" s="89"/>
      <c r="E27" s="13" t="s">
        <v>33</v>
      </c>
      <c r="F27" s="36"/>
      <c r="G27" s="64"/>
      <c r="H27" s="65"/>
      <c r="I27" s="64"/>
      <c r="J27" s="65"/>
      <c r="K27" s="66"/>
      <c r="L27" s="67"/>
      <c r="M27" s="78"/>
      <c r="N27" s="79"/>
      <c r="O27" s="25"/>
      <c r="P27" s="49"/>
      <c r="Q27" s="24"/>
      <c r="R27" s="16"/>
      <c r="S27" s="47"/>
      <c r="T27" s="26"/>
      <c r="U27" s="105"/>
      <c r="V27" s="89"/>
    </row>
    <row r="28" spans="1:22" ht="15.75" thickBot="1" x14ac:dyDescent="0.3">
      <c r="A28" s="87" t="s">
        <v>35</v>
      </c>
      <c r="B28" s="90" t="s">
        <v>64</v>
      </c>
      <c r="C28" s="91"/>
      <c r="D28" s="87"/>
      <c r="E28" s="13" t="s">
        <v>29</v>
      </c>
      <c r="F28" s="43">
        <v>19029.48</v>
      </c>
      <c r="G28" s="64">
        <v>19029.48</v>
      </c>
      <c r="H28" s="65"/>
      <c r="I28" s="64">
        <v>19029.48</v>
      </c>
      <c r="J28" s="65"/>
      <c r="K28" s="66">
        <f>K26</f>
        <v>1</v>
      </c>
      <c r="L28" s="67"/>
      <c r="M28" s="74" t="s">
        <v>83</v>
      </c>
      <c r="N28" s="75"/>
      <c r="O28" s="25"/>
      <c r="P28" s="49"/>
      <c r="Q28" s="24"/>
      <c r="R28" s="15"/>
      <c r="S28" s="47"/>
      <c r="T28" s="26"/>
      <c r="U28" s="103" t="str">
        <f>U18</f>
        <v>МКУ «Агентство по развитию и обслуживанию территории»</v>
      </c>
      <c r="V28" s="87" t="str">
        <f>V18</f>
        <v xml:space="preserve">Отсутствуют </v>
      </c>
    </row>
    <row r="29" spans="1:22" ht="15.75" thickBot="1" x14ac:dyDescent="0.3">
      <c r="A29" s="88"/>
      <c r="B29" s="92"/>
      <c r="C29" s="93"/>
      <c r="D29" s="88"/>
      <c r="E29" s="13" t="s">
        <v>30</v>
      </c>
      <c r="F29" s="36">
        <v>11930</v>
      </c>
      <c r="G29" s="64">
        <f>F29</f>
        <v>11930</v>
      </c>
      <c r="H29" s="65"/>
      <c r="I29" s="64">
        <f>G29</f>
        <v>11930</v>
      </c>
      <c r="J29" s="65"/>
      <c r="K29" s="66">
        <f>K28</f>
        <v>1</v>
      </c>
      <c r="L29" s="67"/>
      <c r="M29" s="76"/>
      <c r="N29" s="77"/>
      <c r="O29" s="25"/>
      <c r="P29" s="49"/>
      <c r="Q29" s="31"/>
      <c r="R29" s="15"/>
      <c r="S29" s="47"/>
      <c r="T29" s="26"/>
      <c r="U29" s="104"/>
      <c r="V29" s="88"/>
    </row>
    <row r="30" spans="1:22" ht="15.75" thickBot="1" x14ac:dyDescent="0.3">
      <c r="A30" s="88"/>
      <c r="B30" s="92"/>
      <c r="C30" s="93"/>
      <c r="D30" s="88"/>
      <c r="E30" s="13" t="s">
        <v>31</v>
      </c>
      <c r="F30" s="36"/>
      <c r="G30" s="64"/>
      <c r="H30" s="65"/>
      <c r="I30" s="64"/>
      <c r="J30" s="65"/>
      <c r="K30" s="66"/>
      <c r="L30" s="67"/>
      <c r="M30" s="76"/>
      <c r="N30" s="77"/>
      <c r="O30" s="25"/>
      <c r="P30" s="49"/>
      <c r="Q30" s="31"/>
      <c r="R30" s="16"/>
      <c r="S30" s="47"/>
      <c r="T30" s="26"/>
      <c r="U30" s="104"/>
      <c r="V30" s="88"/>
    </row>
    <row r="31" spans="1:22" ht="15.75" thickBot="1" x14ac:dyDescent="0.3">
      <c r="A31" s="88"/>
      <c r="B31" s="92"/>
      <c r="C31" s="93"/>
      <c r="D31" s="88"/>
      <c r="E31" s="13" t="s">
        <v>32</v>
      </c>
      <c r="F31" s="43">
        <f>F28-F29</f>
        <v>7099.48</v>
      </c>
      <c r="G31" s="64">
        <f>F31</f>
        <v>7099.48</v>
      </c>
      <c r="H31" s="65"/>
      <c r="I31" s="64">
        <f>G31</f>
        <v>7099.48</v>
      </c>
      <c r="J31" s="65"/>
      <c r="K31" s="66">
        <f>K29</f>
        <v>1</v>
      </c>
      <c r="L31" s="67"/>
      <c r="M31" s="76"/>
      <c r="N31" s="77"/>
      <c r="O31" s="25"/>
      <c r="P31" s="53"/>
      <c r="Q31" s="23"/>
      <c r="R31" s="16"/>
      <c r="S31" s="47"/>
      <c r="T31" s="26"/>
      <c r="U31" s="104"/>
      <c r="V31" s="88"/>
    </row>
    <row r="32" spans="1:22" ht="19.5" customHeight="1" thickBot="1" x14ac:dyDescent="0.3">
      <c r="A32" s="89"/>
      <c r="B32" s="94"/>
      <c r="C32" s="95"/>
      <c r="D32" s="89"/>
      <c r="E32" s="13" t="s">
        <v>33</v>
      </c>
      <c r="F32" s="36"/>
      <c r="G32" s="64"/>
      <c r="H32" s="65"/>
      <c r="I32" s="64"/>
      <c r="J32" s="65"/>
      <c r="K32" s="66"/>
      <c r="L32" s="67"/>
      <c r="M32" s="78"/>
      <c r="N32" s="79"/>
      <c r="O32" s="25"/>
      <c r="P32" s="57"/>
      <c r="Q32" s="31"/>
      <c r="R32" s="16"/>
      <c r="S32" s="47"/>
      <c r="T32" s="26"/>
      <c r="U32" s="105"/>
      <c r="V32" s="89"/>
    </row>
    <row r="33" spans="1:22" ht="23.25" customHeight="1" thickBot="1" x14ac:dyDescent="0.3">
      <c r="A33" s="87" t="s">
        <v>48</v>
      </c>
      <c r="B33" s="90" t="s">
        <v>65</v>
      </c>
      <c r="C33" s="91"/>
      <c r="D33" s="87"/>
      <c r="E33" s="13" t="s">
        <v>29</v>
      </c>
      <c r="F33" s="43">
        <f>G33</f>
        <v>0</v>
      </c>
      <c r="G33" s="64">
        <f>G36</f>
        <v>0</v>
      </c>
      <c r="H33" s="65"/>
      <c r="I33" s="64">
        <f>I36</f>
        <v>0</v>
      </c>
      <c r="J33" s="65"/>
      <c r="K33" s="66"/>
      <c r="L33" s="67"/>
      <c r="M33" s="74"/>
      <c r="N33" s="75"/>
      <c r="O33" s="25"/>
      <c r="P33" s="53"/>
      <c r="Q33" s="32"/>
      <c r="R33" s="15"/>
      <c r="S33" s="47"/>
      <c r="T33" s="26"/>
      <c r="U33" s="103"/>
      <c r="V33" s="87"/>
    </row>
    <row r="34" spans="1:22" ht="16.5" customHeight="1" thickBot="1" x14ac:dyDescent="0.3">
      <c r="A34" s="88"/>
      <c r="B34" s="92"/>
      <c r="C34" s="93"/>
      <c r="D34" s="88"/>
      <c r="E34" s="13" t="s">
        <v>30</v>
      </c>
      <c r="F34" s="36"/>
      <c r="G34" s="64"/>
      <c r="H34" s="65"/>
      <c r="I34" s="64"/>
      <c r="J34" s="65"/>
      <c r="K34" s="66"/>
      <c r="L34" s="67"/>
      <c r="M34" s="76"/>
      <c r="N34" s="77"/>
      <c r="O34" s="25"/>
      <c r="P34" s="57"/>
      <c r="Q34" s="31"/>
      <c r="R34" s="16"/>
      <c r="S34" s="47"/>
      <c r="T34" s="26"/>
      <c r="U34" s="104"/>
      <c r="V34" s="88"/>
    </row>
    <row r="35" spans="1:22" ht="16.5" customHeight="1" thickBot="1" x14ac:dyDescent="0.3">
      <c r="A35" s="88"/>
      <c r="B35" s="92"/>
      <c r="C35" s="93"/>
      <c r="D35" s="88"/>
      <c r="E35" s="13" t="s">
        <v>31</v>
      </c>
      <c r="F35" s="36"/>
      <c r="G35" s="64"/>
      <c r="H35" s="65"/>
      <c r="I35" s="64"/>
      <c r="J35" s="65"/>
      <c r="K35" s="66"/>
      <c r="L35" s="67"/>
      <c r="M35" s="76"/>
      <c r="N35" s="77"/>
      <c r="O35" s="25"/>
      <c r="P35" s="53"/>
      <c r="Q35" s="23"/>
      <c r="R35" s="16"/>
      <c r="S35" s="47"/>
      <c r="T35" s="26"/>
      <c r="U35" s="104"/>
      <c r="V35" s="88"/>
    </row>
    <row r="36" spans="1:22" ht="23.25" customHeight="1" thickBot="1" x14ac:dyDescent="0.3">
      <c r="A36" s="88"/>
      <c r="B36" s="92"/>
      <c r="C36" s="93"/>
      <c r="D36" s="88"/>
      <c r="E36" s="13" t="s">
        <v>32</v>
      </c>
      <c r="F36" s="43">
        <f>G36</f>
        <v>0</v>
      </c>
      <c r="G36" s="64">
        <v>0</v>
      </c>
      <c r="H36" s="65"/>
      <c r="I36" s="64">
        <f>G36</f>
        <v>0</v>
      </c>
      <c r="J36" s="65"/>
      <c r="K36" s="66"/>
      <c r="L36" s="67"/>
      <c r="M36" s="76"/>
      <c r="N36" s="77"/>
      <c r="O36" s="25"/>
      <c r="P36" s="57"/>
      <c r="Q36" s="31"/>
      <c r="R36" s="16"/>
      <c r="S36" s="47"/>
      <c r="T36" s="26"/>
      <c r="U36" s="104"/>
      <c r="V36" s="88"/>
    </row>
    <row r="37" spans="1:22" ht="40.5" customHeight="1" thickBot="1" x14ac:dyDescent="0.3">
      <c r="A37" s="89"/>
      <c r="B37" s="94"/>
      <c r="C37" s="95"/>
      <c r="D37" s="89"/>
      <c r="E37" s="13" t="s">
        <v>33</v>
      </c>
      <c r="F37" s="36"/>
      <c r="G37" s="64"/>
      <c r="H37" s="65"/>
      <c r="I37" s="64"/>
      <c r="J37" s="65"/>
      <c r="K37" s="66"/>
      <c r="L37" s="67"/>
      <c r="M37" s="78"/>
      <c r="N37" s="79"/>
      <c r="O37" s="25"/>
      <c r="P37" s="49"/>
      <c r="Q37" s="31"/>
      <c r="R37" s="16"/>
      <c r="S37" s="47"/>
      <c r="T37" s="26"/>
      <c r="U37" s="105"/>
      <c r="V37" s="89"/>
    </row>
    <row r="38" spans="1:22" ht="15.75" hidden="1" customHeight="1" thickBot="1" x14ac:dyDescent="0.3">
      <c r="A38" s="33"/>
      <c r="B38" s="90"/>
      <c r="C38" s="91"/>
      <c r="D38" s="33"/>
      <c r="E38" s="13"/>
      <c r="F38" s="36"/>
      <c r="G38" s="64"/>
      <c r="H38" s="65"/>
      <c r="I38" s="64"/>
      <c r="J38" s="65"/>
      <c r="K38" s="66"/>
      <c r="L38" s="67"/>
      <c r="M38" s="74"/>
      <c r="N38" s="75"/>
      <c r="O38" s="25"/>
      <c r="P38" s="42"/>
      <c r="Q38" s="35"/>
      <c r="R38" s="16"/>
      <c r="S38" s="47"/>
      <c r="T38" s="26"/>
      <c r="U38" s="34"/>
      <c r="V38" s="33"/>
    </row>
    <row r="39" spans="1:22" ht="33.75" customHeight="1" x14ac:dyDescent="0.25">
      <c r="A39" s="101"/>
      <c r="B39" s="101"/>
      <c r="C39" s="72" t="s">
        <v>84</v>
      </c>
      <c r="D39" s="72"/>
      <c r="E39" s="72"/>
      <c r="F39" s="102"/>
      <c r="G39" s="102"/>
      <c r="H39" s="72"/>
      <c r="I39" s="72"/>
      <c r="J39" s="80" t="s">
        <v>77</v>
      </c>
      <c r="K39" s="80"/>
      <c r="L39" s="73"/>
      <c r="M39" s="73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ht="37.5" customHeight="1" x14ac:dyDescent="0.25">
      <c r="A40" s="96"/>
      <c r="B40" s="96"/>
      <c r="C40" s="97" t="s">
        <v>36</v>
      </c>
      <c r="D40" s="97"/>
      <c r="E40" s="97"/>
      <c r="F40" s="97"/>
      <c r="G40" s="97"/>
      <c r="H40" s="96" t="s">
        <v>50</v>
      </c>
      <c r="I40" s="96"/>
      <c r="J40" s="21" t="s">
        <v>37</v>
      </c>
      <c r="K40" s="21"/>
      <c r="L40" s="96"/>
      <c r="M40" s="96"/>
      <c r="N40" s="97"/>
      <c r="O40" s="97"/>
      <c r="P40" s="97"/>
      <c r="Q40" s="97"/>
      <c r="R40" s="97"/>
      <c r="S40" s="97"/>
      <c r="T40" s="97"/>
      <c r="U40" s="97"/>
      <c r="V40" s="97"/>
    </row>
    <row r="41" spans="1:22" x14ac:dyDescent="0.25">
      <c r="A41" s="21"/>
      <c r="B41" s="21"/>
      <c r="C41" s="68" t="s">
        <v>78</v>
      </c>
      <c r="D41" s="69"/>
      <c r="E41" s="69"/>
      <c r="F41" s="69"/>
      <c r="G41" s="69"/>
      <c r="H41" s="21"/>
      <c r="I41" s="21"/>
      <c r="J41" s="70">
        <v>44586</v>
      </c>
      <c r="K41" s="71"/>
      <c r="L41" s="21"/>
      <c r="M41" s="21"/>
      <c r="N41" s="22"/>
      <c r="O41" s="22"/>
      <c r="P41" s="40"/>
      <c r="Q41" s="22"/>
      <c r="R41" s="22"/>
      <c r="S41" s="46"/>
      <c r="T41" s="22"/>
      <c r="U41" s="22"/>
      <c r="V41" s="22"/>
    </row>
    <row r="42" spans="1:22" ht="24" customHeight="1" x14ac:dyDescent="0.25">
      <c r="A42" s="96"/>
      <c r="B42" s="96"/>
      <c r="C42" s="97" t="s">
        <v>38</v>
      </c>
      <c r="D42" s="97"/>
      <c r="E42" s="97"/>
      <c r="F42" s="97"/>
      <c r="G42" s="97"/>
      <c r="H42" s="96"/>
      <c r="I42" s="96"/>
      <c r="J42" s="98" t="s">
        <v>49</v>
      </c>
      <c r="K42" s="99"/>
      <c r="L42" s="96"/>
      <c r="M42" s="96"/>
      <c r="N42" s="97"/>
      <c r="O42" s="97"/>
      <c r="P42" s="97"/>
      <c r="Q42" s="97"/>
      <c r="R42" s="97"/>
      <c r="S42" s="97"/>
      <c r="T42" s="97"/>
      <c r="U42" s="97"/>
      <c r="V42" s="97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9"/>
      <c r="Q43" s="14"/>
      <c r="R43" s="14"/>
      <c r="S43" s="45"/>
      <c r="T43" s="14"/>
      <c r="U43" s="14"/>
      <c r="V43" s="14"/>
    </row>
    <row r="44" spans="1:22" ht="15.75" x14ac:dyDescent="0.25">
      <c r="A44" s="17"/>
    </row>
    <row r="45" spans="1:22" x14ac:dyDescent="0.25">
      <c r="A45" s="62" t="s">
        <v>39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22" x14ac:dyDescent="0.25">
      <c r="A46" s="58" t="s">
        <v>40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22" x14ac:dyDescent="0.25">
      <c r="A47" s="60" t="s">
        <v>41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22" x14ac:dyDescent="0.25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3" x14ac:dyDescent="0.25">
      <c r="A49" s="62" t="s">
        <v>43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x14ac:dyDescent="0.25">
      <c r="A50" s="62" t="s">
        <v>44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3" x14ac:dyDescent="0.25">
      <c r="A51" s="63" t="s">
        <v>45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3" ht="14.25" customHeight="1" x14ac:dyDescent="0.25">
      <c r="A52" s="18" t="s">
        <v>46</v>
      </c>
    </row>
  </sheetData>
  <mergeCells count="141">
    <mergeCell ref="A7:A16"/>
    <mergeCell ref="B7:C16"/>
    <mergeCell ref="D7:D16"/>
    <mergeCell ref="M7:T13"/>
    <mergeCell ref="M14:N16"/>
    <mergeCell ref="O14:O16"/>
    <mergeCell ref="Q14:Q16"/>
    <mergeCell ref="R14:R16"/>
    <mergeCell ref="B17:C17"/>
    <mergeCell ref="G17:H17"/>
    <mergeCell ref="I17:J17"/>
    <mergeCell ref="K17:L17"/>
    <mergeCell ref="M17:N17"/>
    <mergeCell ref="V7:V16"/>
    <mergeCell ref="G14:H16"/>
    <mergeCell ref="I14:J16"/>
    <mergeCell ref="K14:L14"/>
    <mergeCell ref="K15:L15"/>
    <mergeCell ref="K16:L16"/>
    <mergeCell ref="E7:L13"/>
    <mergeCell ref="F14:F16"/>
    <mergeCell ref="P14:P16"/>
    <mergeCell ref="K20:L20"/>
    <mergeCell ref="A18:A22"/>
    <mergeCell ref="B18:D22"/>
    <mergeCell ref="G18:H18"/>
    <mergeCell ref="I18:J18"/>
    <mergeCell ref="K18:L18"/>
    <mergeCell ref="G21:H21"/>
    <mergeCell ref="I21:J21"/>
    <mergeCell ref="K21:L21"/>
    <mergeCell ref="M23:N27"/>
    <mergeCell ref="U23:U27"/>
    <mergeCell ref="V23:V27"/>
    <mergeCell ref="G24:H24"/>
    <mergeCell ref="I24:J24"/>
    <mergeCell ref="K24:L24"/>
    <mergeCell ref="G25:H25"/>
    <mergeCell ref="G22:H22"/>
    <mergeCell ref="I22:J22"/>
    <mergeCell ref="K22:L22"/>
    <mergeCell ref="G23:H23"/>
    <mergeCell ref="I23:J23"/>
    <mergeCell ref="M18:N22"/>
    <mergeCell ref="U18:U22"/>
    <mergeCell ref="V18:V22"/>
    <mergeCell ref="G19:H19"/>
    <mergeCell ref="I19:J19"/>
    <mergeCell ref="K19:L19"/>
    <mergeCell ref="G20:H20"/>
    <mergeCell ref="I20:J20"/>
    <mergeCell ref="I25:J25"/>
    <mergeCell ref="K25:L25"/>
    <mergeCell ref="G26:H26"/>
    <mergeCell ref="I26:J26"/>
    <mergeCell ref="K26:L26"/>
    <mergeCell ref="K23:L23"/>
    <mergeCell ref="G27:H27"/>
    <mergeCell ref="I27:J27"/>
    <mergeCell ref="K27:L27"/>
    <mergeCell ref="A28:A32"/>
    <mergeCell ref="B28:C32"/>
    <mergeCell ref="D28:D32"/>
    <mergeCell ref="G28:H28"/>
    <mergeCell ref="I28:J28"/>
    <mergeCell ref="K28:L28"/>
    <mergeCell ref="A23:A27"/>
    <mergeCell ref="B23:C27"/>
    <mergeCell ref="D23:D27"/>
    <mergeCell ref="M28:N32"/>
    <mergeCell ref="U28:U32"/>
    <mergeCell ref="V28:V32"/>
    <mergeCell ref="G29:H29"/>
    <mergeCell ref="I29:J29"/>
    <mergeCell ref="K29:L29"/>
    <mergeCell ref="G30:H30"/>
    <mergeCell ref="I30:J30"/>
    <mergeCell ref="G32:H32"/>
    <mergeCell ref="I32:J32"/>
    <mergeCell ref="K32:L32"/>
    <mergeCell ref="K30:L30"/>
    <mergeCell ref="G31:H31"/>
    <mergeCell ref="I31:J31"/>
    <mergeCell ref="K31:L31"/>
    <mergeCell ref="U33:U37"/>
    <mergeCell ref="V33:V37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A2:V2"/>
    <mergeCell ref="A1:T1"/>
    <mergeCell ref="A4:U4"/>
    <mergeCell ref="A3:U3"/>
    <mergeCell ref="A5:U5"/>
    <mergeCell ref="A33:A37"/>
    <mergeCell ref="B33:C37"/>
    <mergeCell ref="D33:D37"/>
    <mergeCell ref="A42:B42"/>
    <mergeCell ref="C42:G42"/>
    <mergeCell ref="H42:I42"/>
    <mergeCell ref="L42:M42"/>
    <mergeCell ref="J42:K42"/>
    <mergeCell ref="N39:V39"/>
    <mergeCell ref="A40:B40"/>
    <mergeCell ref="C40:G40"/>
    <mergeCell ref="H40:I40"/>
    <mergeCell ref="L40:M40"/>
    <mergeCell ref="N40:V40"/>
    <mergeCell ref="A39:B39"/>
    <mergeCell ref="C39:G39"/>
    <mergeCell ref="N42:V42"/>
    <mergeCell ref="B38:C38"/>
    <mergeCell ref="K38:L38"/>
    <mergeCell ref="A46:K46"/>
    <mergeCell ref="A47:L47"/>
    <mergeCell ref="A48:L48"/>
    <mergeCell ref="A49:M49"/>
    <mergeCell ref="A50:L50"/>
    <mergeCell ref="A51:L51"/>
    <mergeCell ref="G33:H33"/>
    <mergeCell ref="I33:J33"/>
    <mergeCell ref="K33:L33"/>
    <mergeCell ref="C41:G41"/>
    <mergeCell ref="J41:K41"/>
    <mergeCell ref="H39:I39"/>
    <mergeCell ref="L39:M39"/>
    <mergeCell ref="A45:K45"/>
    <mergeCell ref="M38:N38"/>
    <mergeCell ref="G38:H38"/>
    <mergeCell ref="I38:J38"/>
    <mergeCell ref="M33:N37"/>
    <mergeCell ref="J39:K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10" sqref="G10"/>
    </sheetView>
  </sheetViews>
  <sheetFormatPr defaultRowHeight="15" x14ac:dyDescent="0.25"/>
  <cols>
    <col min="9" max="9" width="36.85546875" customWidth="1"/>
  </cols>
  <sheetData>
    <row r="1" spans="1:9" ht="24.75" customHeight="1" x14ac:dyDescent="0.25">
      <c r="A1" s="134" t="s">
        <v>51</v>
      </c>
      <c r="B1" s="134"/>
      <c r="C1" s="134"/>
      <c r="D1" s="134"/>
      <c r="E1" s="134"/>
      <c r="F1" s="134"/>
      <c r="G1" s="134"/>
      <c r="H1" s="134"/>
      <c r="I1" s="134"/>
    </row>
    <row r="2" spans="1:9" ht="13.5" customHeight="1" x14ac:dyDescent="0.25">
      <c r="A2" s="134" t="s">
        <v>82</v>
      </c>
      <c r="B2" s="134"/>
      <c r="C2" s="134"/>
      <c r="D2" s="134"/>
      <c r="E2" s="134"/>
      <c r="F2" s="134"/>
      <c r="G2" s="134"/>
      <c r="H2" s="134"/>
      <c r="I2" s="134"/>
    </row>
    <row r="3" spans="1:9" ht="54" customHeight="1" x14ac:dyDescent="0.25">
      <c r="A3" s="135" t="s">
        <v>68</v>
      </c>
      <c r="B3" s="135"/>
      <c r="C3" s="135"/>
      <c r="D3" s="135"/>
      <c r="E3" s="135"/>
      <c r="F3" s="135"/>
      <c r="G3" s="135"/>
      <c r="H3" s="135"/>
      <c r="I3" s="135"/>
    </row>
    <row r="4" spans="1:9" ht="15" customHeight="1" x14ac:dyDescent="0.25">
      <c r="A4" s="134" t="s">
        <v>85</v>
      </c>
      <c r="B4" s="134"/>
      <c r="C4" s="134"/>
      <c r="D4" s="134"/>
      <c r="E4" s="134"/>
      <c r="F4" s="134"/>
      <c r="G4" s="134"/>
      <c r="H4" s="134"/>
      <c r="I4" s="134"/>
    </row>
    <row r="5" spans="1:9" ht="37.5" customHeight="1" x14ac:dyDescent="0.25">
      <c r="A5" s="129" t="s">
        <v>69</v>
      </c>
      <c r="B5" s="129"/>
      <c r="C5" s="129"/>
      <c r="D5" s="129"/>
      <c r="E5" s="129"/>
      <c r="F5" s="129"/>
      <c r="G5" s="129"/>
      <c r="H5" s="129"/>
      <c r="I5" s="129"/>
    </row>
    <row r="6" spans="1:9" ht="111.75" customHeight="1" x14ac:dyDescent="0.25">
      <c r="A6" s="129" t="s">
        <v>70</v>
      </c>
      <c r="B6" s="129"/>
      <c r="C6" s="129"/>
      <c r="D6" s="129"/>
      <c r="E6" s="129"/>
      <c r="F6" s="129"/>
      <c r="G6" s="129"/>
      <c r="H6" s="129"/>
      <c r="I6" s="129"/>
    </row>
    <row r="7" spans="1:9" ht="54.75" customHeight="1" x14ac:dyDescent="0.25">
      <c r="A7" s="129" t="s">
        <v>71</v>
      </c>
      <c r="B7" s="129"/>
      <c r="C7" s="129"/>
      <c r="D7" s="129"/>
      <c r="E7" s="129"/>
      <c r="F7" s="129"/>
      <c r="G7" s="129"/>
      <c r="H7" s="129"/>
      <c r="I7" s="129"/>
    </row>
    <row r="8" spans="1:9" ht="109.5" customHeight="1" x14ac:dyDescent="0.25">
      <c r="A8" s="131" t="s">
        <v>72</v>
      </c>
      <c r="B8" s="131"/>
      <c r="C8" s="131"/>
      <c r="D8" s="131"/>
      <c r="E8" s="131"/>
      <c r="F8" s="131"/>
      <c r="G8" s="131"/>
      <c r="H8" s="131"/>
      <c r="I8" s="131"/>
    </row>
    <row r="9" spans="1:9" ht="109.5" customHeight="1" x14ac:dyDescent="0.25">
      <c r="A9" s="129" t="s">
        <v>86</v>
      </c>
      <c r="B9" s="132"/>
      <c r="C9" s="132"/>
      <c r="D9" s="132"/>
      <c r="E9" s="132"/>
      <c r="F9" s="132"/>
      <c r="G9" s="132"/>
      <c r="H9" s="132"/>
      <c r="I9" s="132"/>
    </row>
    <row r="10" spans="1:9" ht="21.75" customHeight="1" x14ac:dyDescent="0.25">
      <c r="A10" s="27" t="s">
        <v>52</v>
      </c>
      <c r="B10" s="28"/>
      <c r="C10" s="28"/>
      <c r="D10" s="28"/>
      <c r="E10" s="28"/>
      <c r="F10" s="28"/>
      <c r="G10" s="28"/>
      <c r="H10" s="28"/>
      <c r="I10" s="28"/>
    </row>
    <row r="11" spans="1:9" ht="59.25" customHeight="1" x14ac:dyDescent="0.25">
      <c r="A11" s="129" t="s">
        <v>53</v>
      </c>
      <c r="B11" s="129"/>
      <c r="C11" s="129"/>
      <c r="D11" s="129"/>
      <c r="E11" s="129"/>
      <c r="F11" s="129"/>
      <c r="G11" s="129"/>
      <c r="H11" s="129"/>
      <c r="I11" s="129"/>
    </row>
    <row r="12" spans="1:9" ht="15.75" x14ac:dyDescent="0.25">
      <c r="A12" s="27" t="s">
        <v>54</v>
      </c>
      <c r="B12" s="28"/>
      <c r="C12" s="28"/>
      <c r="D12" s="28"/>
      <c r="E12" s="28"/>
      <c r="F12" s="28"/>
      <c r="G12" s="28"/>
      <c r="H12" s="28"/>
      <c r="I12" s="28"/>
    </row>
    <row r="13" spans="1:9" ht="36.75" customHeight="1" x14ac:dyDescent="0.25">
      <c r="A13" s="130" t="s">
        <v>55</v>
      </c>
      <c r="B13" s="130"/>
      <c r="C13" s="130"/>
      <c r="D13" s="130"/>
      <c r="E13" s="130"/>
      <c r="F13" s="130"/>
      <c r="G13" s="130"/>
      <c r="H13" s="130"/>
      <c r="I13" s="130"/>
    </row>
    <row r="14" spans="1:9" ht="15.75" x14ac:dyDescent="0.25">
      <c r="A14" s="29" t="s">
        <v>56</v>
      </c>
      <c r="B14" s="30"/>
      <c r="C14" s="30"/>
      <c r="D14" s="30"/>
      <c r="E14" s="30"/>
      <c r="F14" s="30"/>
      <c r="G14" s="30"/>
      <c r="H14" s="30"/>
      <c r="I14" s="30"/>
    </row>
    <row r="15" spans="1:9" ht="36" customHeight="1" x14ac:dyDescent="0.25">
      <c r="A15" s="133" t="s">
        <v>57</v>
      </c>
      <c r="B15" s="133"/>
      <c r="C15" s="133"/>
      <c r="D15" s="133"/>
      <c r="E15" s="133"/>
      <c r="F15" s="133"/>
      <c r="G15" s="133"/>
      <c r="H15" s="133"/>
      <c r="I15" s="133"/>
    </row>
    <row r="16" spans="1:9" ht="36.75" customHeight="1" x14ac:dyDescent="0.25">
      <c r="A16" s="130" t="s">
        <v>58</v>
      </c>
      <c r="B16" s="130"/>
      <c r="C16" s="130"/>
      <c r="D16" s="130"/>
      <c r="E16" s="130"/>
      <c r="F16" s="130"/>
      <c r="G16" s="130"/>
      <c r="H16" s="130"/>
      <c r="I16" s="130"/>
    </row>
    <row r="17" spans="1:9" ht="16.5" customHeight="1" x14ac:dyDescent="0.25">
      <c r="A17" s="129" t="s">
        <v>59</v>
      </c>
      <c r="B17" s="129"/>
      <c r="C17" s="129"/>
      <c r="D17" s="129"/>
      <c r="E17" s="129"/>
      <c r="F17" s="129"/>
      <c r="G17" s="129"/>
      <c r="H17" s="129"/>
      <c r="I17" s="129"/>
    </row>
  </sheetData>
  <mergeCells count="14">
    <mergeCell ref="A1:I1"/>
    <mergeCell ref="A2:I2"/>
    <mergeCell ref="A3:I3"/>
    <mergeCell ref="A4:I4"/>
    <mergeCell ref="A5:I5"/>
    <mergeCell ref="A6:I6"/>
    <mergeCell ref="A16:I16"/>
    <mergeCell ref="A17:I17"/>
    <mergeCell ref="A7:I7"/>
    <mergeCell ref="A8:I8"/>
    <mergeCell ref="A9:I9"/>
    <mergeCell ref="A11:I11"/>
    <mergeCell ref="A13:I13"/>
    <mergeCell ref="A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dcterms:created xsi:type="dcterms:W3CDTF">2021-02-09T08:01:40Z</dcterms:created>
  <dcterms:modified xsi:type="dcterms:W3CDTF">2022-05-05T06:34:39Z</dcterms:modified>
</cp:coreProperties>
</file>